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hev_ag\Desktop\223-ФЗ\3 Документация\1 Бумага А4 Офис\"/>
    </mc:Choice>
  </mc:AlternateContent>
  <bookViews>
    <workbookView xWindow="120" yWindow="105" windowWidth="24915" windowHeight="12090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E28" i="1" l="1"/>
  <c r="F28" i="1"/>
  <c r="D28" i="1"/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8" i="1"/>
  <c r="G28" i="1" s="1"/>
</calcChain>
</file>

<file path=xl/sharedStrings.xml><?xml version="1.0" encoding="utf-8"?>
<sst xmlns="http://schemas.openxmlformats.org/spreadsheetml/2006/main" count="57" uniqueCount="54">
  <si>
    <t>Ангарское</t>
  </si>
  <si>
    <t>Братское</t>
  </si>
  <si>
    <t>Восточное</t>
  </si>
  <si>
    <t>Иркутское</t>
  </si>
  <si>
    <t>Саянское</t>
  </si>
  <si>
    <t xml:space="preserve">Тайшетское </t>
  </si>
  <si>
    <t>Тулунское</t>
  </si>
  <si>
    <t>Усть-Илимское</t>
  </si>
  <si>
    <t>Усть-Кутское</t>
  </si>
  <si>
    <t xml:space="preserve">Усольское </t>
  </si>
  <si>
    <t>Черемховское</t>
  </si>
  <si>
    <t>Отделение</t>
  </si>
  <si>
    <t>Адрес доставки, конт.тел.</t>
  </si>
  <si>
    <t>Итого, пачек</t>
  </si>
  <si>
    <t xml:space="preserve">Киренское </t>
  </si>
  <si>
    <t>Мамско-Чуйское</t>
  </si>
  <si>
    <t>Кол-во, пачек</t>
  </si>
  <si>
    <t xml:space="preserve">Бумага для офисной техники А4 </t>
  </si>
  <si>
    <t>Общий отдел</t>
  </si>
  <si>
    <t xml:space="preserve">Нижнеилимское </t>
  </si>
  <si>
    <t>Шелеховское</t>
  </si>
  <si>
    <t>Склад (резерв)</t>
  </si>
  <si>
    <t>Поставщик:</t>
  </si>
  <si>
    <t xml:space="preserve">Покупатель: </t>
  </si>
  <si>
    <t>Главный инженер ООО "Иркутскэнергосбыт"</t>
  </si>
  <si>
    <t>м.п</t>
  </si>
  <si>
    <t xml:space="preserve">Слюдянское </t>
  </si>
  <si>
    <t>г. Ангарск, ул. Трудовые резервы, 34, тел.(83955)501-790/</t>
  </si>
  <si>
    <t>г. Братск, 665712,  ул. 25-лет БГС, д. 37 "Б"  тел. (83953)491-125/</t>
  </si>
  <si>
    <t>г. Иркутск, ул. Ядринцева 1/1, тел. (83952)794-211/</t>
  </si>
  <si>
    <t>г. Иркутск, ул. Байкальская,259, тел. (83952)354-504/</t>
  </si>
  <si>
    <t xml:space="preserve">г.Шелехов 3 квартал, дом 14   (8-395-50)  71-425 </t>
  </si>
  <si>
    <t xml:space="preserve">г. Саянск, микр. "Мирный", дом 30  тел. 8 (395 53) 61906 </t>
  </si>
  <si>
    <t>г. Тайшет, ул. Суворова, 6а   тел.8 (395-63) 97-386/г.Тулун, пер.Энергетиков, 1 тел.8 (39530) 27-072/</t>
  </si>
  <si>
    <t>г.Тулун, пер.Энергетиков, 1/ тел.8 (39530) 27-072/</t>
  </si>
  <si>
    <t xml:space="preserve">г. Усть-Илимск , ул. Карла Маркса, 35,    тел. 89501186599 </t>
  </si>
  <si>
    <t xml:space="preserve">г.Усть-Кут,  ул. Кирова, 77    тел. ( 8-395-65 )  5-25-53/ г. Братск, 665712,  ул. 25-лет БГС, д. 37 "Б"  тел. (83953) 491-125/ </t>
  </si>
  <si>
    <t xml:space="preserve">г. Усолье-Сибирское, ул. Менделеева, 71 (2 этаж)  тел. 8 (395-43) 52-996 </t>
  </si>
  <si>
    <t xml:space="preserve">г. Черемхово, ул.Ф Патаки 4А тел. 8-950-1-438-120 </t>
  </si>
  <si>
    <t>г. Иркутск, ул.Байкальская,239к.26А  тел.(83952)792-852</t>
  </si>
  <si>
    <t xml:space="preserve">г. Иркутск, ул.Байкальская,239к.26А  тел. (83952)792-852 </t>
  </si>
  <si>
    <t>г. Железногорск-Илимский  ул.Янгеля, 8 / сот 89025417260 / г. Братск, 665712,  ул. 25-лет БГС, д. 37 "Б"  тел. (83953)491-125</t>
  </si>
  <si>
    <t xml:space="preserve">г. Слюдянка,  ул. Ленина, 66  тел. 89836973252 </t>
  </si>
  <si>
    <r>
      <t xml:space="preserve">___________________ </t>
    </r>
    <r>
      <rPr>
        <b/>
        <sz val="14"/>
        <color theme="1"/>
        <rFont val="Times New Roman"/>
        <family val="1"/>
        <charset val="204"/>
      </rPr>
      <t>О.Н</t>
    </r>
    <r>
      <rPr>
        <sz val="14"/>
        <color theme="1"/>
        <rFont val="Times New Roman"/>
        <family val="1"/>
        <charset val="204"/>
      </rPr>
      <t xml:space="preserve">. </t>
    </r>
    <r>
      <rPr>
        <b/>
        <sz val="14"/>
        <color theme="1"/>
        <rFont val="Times New Roman"/>
        <family val="1"/>
        <charset val="204"/>
      </rPr>
      <t>Герасименко</t>
    </r>
  </si>
  <si>
    <t>Правобережное</t>
  </si>
  <si>
    <t>г.Иркутск, ул. Ф.Энгельса,17 тел. (83952)797194/</t>
  </si>
  <si>
    <t>Левобережное</t>
  </si>
  <si>
    <t>г. Иркутск, ул.Ф.Энгельса 17 тел. (83952) 797-158 (89025193394)</t>
  </si>
  <si>
    <t xml:space="preserve">июль </t>
  </si>
  <si>
    <t>август</t>
  </si>
  <si>
    <t>сентябрь</t>
  </si>
  <si>
    <t>Итого 3 кв.</t>
  </si>
  <si>
    <t>График поставки бумаги А4 на 3 кв. 2019г.</t>
  </si>
  <si>
    <t>Приложение 4                                                                                                    к договору поставки №  2019/                                              от "      "              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</si>
</sst>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 applyAlignment="1">
      <alignment horizontal="right"/>
    </xf>
    <xf numFmtId="0" fontId="3" fillId="2" borderId="1" xfId="0" applyFont="1" applyFill="1" applyBorder="1"/>
    <xf numFmtId="0" fontId="4" fillId="2" borderId="1" xfId="0" applyFont="1" applyFill="1" applyBorder="1"/>
    <xf numFmtId="0" fontId="3" fillId="0" borderId="1" xfId="0" applyFont="1" applyBorder="1"/>
    <xf numFmtId="0" fontId="3" fillId="0" borderId="0" xfId="0" applyFont="1"/>
    <xf numFmtId="0" fontId="5" fillId="0" borderId="0" xfId="0" applyFont="1" applyAlignment="1">
      <alignment horizontal="left"/>
    </xf>
    <xf numFmtId="0" fontId="0" fillId="0" borderId="1" xfId="0" applyBorder="1"/>
    <xf numFmtId="0" fontId="2" fillId="0" borderId="1" xfId="0" applyFont="1" applyBorder="1" applyAlignment="1">
      <alignment wrapText="1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3" fillId="2" borderId="1" xfId="0" applyFont="1" applyFill="1" applyBorder="1" applyAlignment="1">
      <alignment wrapText="1"/>
    </xf>
    <xf numFmtId="0" fontId="0" fillId="2" borderId="1" xfId="0" applyFill="1" applyBorder="1"/>
    <xf numFmtId="0" fontId="4" fillId="2" borderId="1" xfId="0" applyFont="1" applyFill="1" applyBorder="1" applyAlignment="1">
      <alignment wrapText="1"/>
    </xf>
    <xf numFmtId="0" fontId="8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0" fontId="0" fillId="2" borderId="0" xfId="0" applyFill="1" applyBorder="1"/>
    <xf numFmtId="3" fontId="0" fillId="2" borderId="0" xfId="0" applyNumberFormat="1" applyFill="1" applyBorder="1"/>
    <xf numFmtId="0" fontId="5" fillId="0" borderId="0" xfId="0" applyFont="1"/>
    <xf numFmtId="0" fontId="5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left"/>
    </xf>
    <xf numFmtId="0" fontId="4" fillId="3" borderId="1" xfId="0" applyFont="1" applyFill="1" applyBorder="1" applyAlignment="1">
      <alignment horizontal="center"/>
    </xf>
    <xf numFmtId="0" fontId="0" fillId="3" borderId="1" xfId="0" applyFill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justify"/>
    </xf>
    <xf numFmtId="0" fontId="0" fillId="0" borderId="0" xfId="0" applyAlignment="1"/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5"/>
  <sheetViews>
    <sheetView tabSelected="1" view="pageBreakPreview" zoomScale="75" zoomScaleNormal="100" zoomScaleSheetLayoutView="75" workbookViewId="0">
      <selection activeCell="G29" sqref="G29"/>
    </sheetView>
  </sheetViews>
  <sheetFormatPr defaultRowHeight="15" x14ac:dyDescent="0.25"/>
  <cols>
    <col min="1" max="1" width="5" customWidth="1"/>
    <col min="2" max="2" width="23" customWidth="1"/>
    <col min="3" max="3" width="54.42578125" customWidth="1"/>
    <col min="4" max="4" width="17.85546875" customWidth="1"/>
    <col min="5" max="5" width="20.140625" customWidth="1"/>
    <col min="6" max="6" width="17.140625" customWidth="1"/>
    <col min="7" max="7" width="21.5703125" customWidth="1"/>
  </cols>
  <sheetData>
    <row r="2" spans="1:7" ht="57.75" customHeight="1" x14ac:dyDescent="0.25">
      <c r="C2" s="1"/>
      <c r="D2" s="10"/>
      <c r="E2" s="34" t="s">
        <v>53</v>
      </c>
      <c r="F2" s="35"/>
      <c r="G2" s="35"/>
    </row>
    <row r="3" spans="1:7" ht="9" customHeight="1" x14ac:dyDescent="0.25">
      <c r="C3" s="1"/>
      <c r="D3" s="10"/>
      <c r="E3" s="10"/>
      <c r="F3" s="10"/>
      <c r="G3" s="10"/>
    </row>
    <row r="4" spans="1:7" ht="31.5" customHeight="1" x14ac:dyDescent="0.35">
      <c r="C4" s="36" t="s">
        <v>52</v>
      </c>
      <c r="D4" s="37"/>
    </row>
    <row r="5" spans="1:7" ht="20.25" customHeight="1" x14ac:dyDescent="0.3">
      <c r="C5" s="6"/>
    </row>
    <row r="6" spans="1:7" ht="37.5" customHeight="1" x14ac:dyDescent="0.25">
      <c r="A6" s="7"/>
      <c r="B6" s="8" t="s">
        <v>17</v>
      </c>
      <c r="C6" s="7"/>
      <c r="D6" s="12" t="s">
        <v>48</v>
      </c>
      <c r="E6" s="12" t="s">
        <v>49</v>
      </c>
      <c r="F6" s="12" t="s">
        <v>50</v>
      </c>
      <c r="G6" s="30" t="s">
        <v>51</v>
      </c>
    </row>
    <row r="7" spans="1:7" x14ac:dyDescent="0.25">
      <c r="A7" s="2">
        <v>1</v>
      </c>
      <c r="B7" s="3" t="s">
        <v>11</v>
      </c>
      <c r="C7" s="3" t="s">
        <v>12</v>
      </c>
      <c r="D7" s="32" t="s">
        <v>16</v>
      </c>
      <c r="E7" s="33"/>
      <c r="F7" s="33"/>
      <c r="G7" s="33"/>
    </row>
    <row r="8" spans="1:7" ht="30.75" customHeight="1" x14ac:dyDescent="0.25">
      <c r="A8" s="4">
        <v>2</v>
      </c>
      <c r="B8" s="2" t="s">
        <v>0</v>
      </c>
      <c r="C8" s="14" t="s">
        <v>27</v>
      </c>
      <c r="D8" s="15">
        <v>415</v>
      </c>
      <c r="E8" s="15">
        <v>415</v>
      </c>
      <c r="F8" s="15">
        <v>420</v>
      </c>
      <c r="G8" s="31">
        <f>SUM(D8:F8)</f>
        <v>1250</v>
      </c>
    </row>
    <row r="9" spans="1:7" ht="28.5" customHeight="1" x14ac:dyDescent="0.25">
      <c r="A9" s="4">
        <v>3</v>
      </c>
      <c r="B9" s="2" t="s">
        <v>1</v>
      </c>
      <c r="C9" s="14" t="s">
        <v>28</v>
      </c>
      <c r="D9" s="15">
        <v>350</v>
      </c>
      <c r="E9" s="15">
        <v>350</v>
      </c>
      <c r="F9" s="15">
        <v>350</v>
      </c>
      <c r="G9" s="31">
        <f t="shared" ref="G9:G27" si="0">SUM(D9:F9)</f>
        <v>1050</v>
      </c>
    </row>
    <row r="10" spans="1:7" x14ac:dyDescent="0.25">
      <c r="A10" s="4">
        <v>4</v>
      </c>
      <c r="B10" s="2" t="s">
        <v>2</v>
      </c>
      <c r="C10" s="14" t="s">
        <v>29</v>
      </c>
      <c r="D10" s="15">
        <v>275</v>
      </c>
      <c r="E10" s="15">
        <v>275</v>
      </c>
      <c r="F10" s="15">
        <v>275</v>
      </c>
      <c r="G10" s="31">
        <f t="shared" si="0"/>
        <v>825</v>
      </c>
    </row>
    <row r="11" spans="1:7" x14ac:dyDescent="0.25">
      <c r="A11" s="4">
        <v>5</v>
      </c>
      <c r="B11" s="2" t="s">
        <v>44</v>
      </c>
      <c r="C11" s="14" t="s">
        <v>45</v>
      </c>
      <c r="D11" s="15">
        <v>350</v>
      </c>
      <c r="E11" s="15">
        <v>350</v>
      </c>
      <c r="F11" s="15">
        <v>350</v>
      </c>
      <c r="G11" s="31">
        <f t="shared" si="0"/>
        <v>1050</v>
      </c>
    </row>
    <row r="12" spans="1:7" x14ac:dyDescent="0.25">
      <c r="A12" s="4">
        <v>6</v>
      </c>
      <c r="B12" s="2" t="s">
        <v>3</v>
      </c>
      <c r="C12" s="14" t="s">
        <v>30</v>
      </c>
      <c r="D12" s="15">
        <v>250</v>
      </c>
      <c r="E12" s="15">
        <v>250</v>
      </c>
      <c r="F12" s="15">
        <v>250</v>
      </c>
      <c r="G12" s="31">
        <f t="shared" si="0"/>
        <v>750</v>
      </c>
    </row>
    <row r="13" spans="1:7" x14ac:dyDescent="0.25">
      <c r="A13" s="4">
        <v>7</v>
      </c>
      <c r="B13" s="2" t="s">
        <v>20</v>
      </c>
      <c r="C13" s="14" t="s">
        <v>31</v>
      </c>
      <c r="D13" s="2">
        <v>30</v>
      </c>
      <c r="E13" s="2">
        <v>50</v>
      </c>
      <c r="F13" s="2">
        <v>50</v>
      </c>
      <c r="G13" s="31">
        <f t="shared" si="0"/>
        <v>130</v>
      </c>
    </row>
    <row r="14" spans="1:7" x14ac:dyDescent="0.25">
      <c r="A14" s="4">
        <v>8</v>
      </c>
      <c r="B14" s="2" t="s">
        <v>4</v>
      </c>
      <c r="C14" s="14" t="s">
        <v>32</v>
      </c>
      <c r="D14" s="15">
        <v>200</v>
      </c>
      <c r="E14" s="15">
        <v>200</v>
      </c>
      <c r="F14" s="15">
        <v>200</v>
      </c>
      <c r="G14" s="31">
        <f t="shared" si="0"/>
        <v>600</v>
      </c>
    </row>
    <row r="15" spans="1:7" ht="30.75" customHeight="1" x14ac:dyDescent="0.25">
      <c r="A15" s="4">
        <v>9</v>
      </c>
      <c r="B15" s="2" t="s">
        <v>5</v>
      </c>
      <c r="C15" s="14" t="s">
        <v>33</v>
      </c>
      <c r="D15" s="2">
        <v>200</v>
      </c>
      <c r="E15" s="2">
        <v>250</v>
      </c>
      <c r="F15" s="2">
        <v>250</v>
      </c>
      <c r="G15" s="31">
        <f t="shared" si="0"/>
        <v>700</v>
      </c>
    </row>
    <row r="16" spans="1:7" x14ac:dyDescent="0.25">
      <c r="A16" s="4">
        <v>10</v>
      </c>
      <c r="B16" s="2" t="s">
        <v>6</v>
      </c>
      <c r="C16" s="14" t="s">
        <v>34</v>
      </c>
      <c r="D16" s="2">
        <v>300</v>
      </c>
      <c r="E16" s="2">
        <v>300</v>
      </c>
      <c r="F16" s="2">
        <v>300</v>
      </c>
      <c r="G16" s="31">
        <f t="shared" si="0"/>
        <v>900</v>
      </c>
    </row>
    <row r="17" spans="1:7" ht="33" customHeight="1" x14ac:dyDescent="0.25">
      <c r="A17" s="4">
        <v>11</v>
      </c>
      <c r="B17" s="2" t="s">
        <v>7</v>
      </c>
      <c r="C17" s="14" t="s">
        <v>35</v>
      </c>
      <c r="D17" s="2">
        <v>200</v>
      </c>
      <c r="E17" s="2">
        <v>250</v>
      </c>
      <c r="F17" s="2">
        <v>250</v>
      </c>
      <c r="G17" s="31">
        <f t="shared" si="0"/>
        <v>700</v>
      </c>
    </row>
    <row r="18" spans="1:7" ht="47.25" customHeight="1" x14ac:dyDescent="0.25">
      <c r="A18" s="4">
        <v>12</v>
      </c>
      <c r="B18" s="2" t="s">
        <v>8</v>
      </c>
      <c r="C18" s="14" t="s">
        <v>36</v>
      </c>
      <c r="D18" s="15">
        <v>30</v>
      </c>
      <c r="E18" s="15">
        <v>40</v>
      </c>
      <c r="F18" s="15">
        <v>40</v>
      </c>
      <c r="G18" s="31">
        <f t="shared" si="0"/>
        <v>110</v>
      </c>
    </row>
    <row r="19" spans="1:7" ht="30" x14ac:dyDescent="0.25">
      <c r="A19" s="4">
        <v>13</v>
      </c>
      <c r="B19" s="2" t="s">
        <v>9</v>
      </c>
      <c r="C19" s="14" t="s">
        <v>37</v>
      </c>
      <c r="D19" s="2">
        <v>200</v>
      </c>
      <c r="E19" s="2">
        <v>200</v>
      </c>
      <c r="F19" s="2">
        <v>200</v>
      </c>
      <c r="G19" s="31">
        <f t="shared" si="0"/>
        <v>600</v>
      </c>
    </row>
    <row r="20" spans="1:7" ht="30" x14ac:dyDescent="0.25">
      <c r="A20" s="4">
        <v>14</v>
      </c>
      <c r="B20" s="2" t="s">
        <v>46</v>
      </c>
      <c r="C20" s="14" t="s">
        <v>47</v>
      </c>
      <c r="D20" s="15">
        <v>250</v>
      </c>
      <c r="E20" s="15">
        <v>250</v>
      </c>
      <c r="F20" s="15">
        <v>250</v>
      </c>
      <c r="G20" s="31">
        <f t="shared" si="0"/>
        <v>750</v>
      </c>
    </row>
    <row r="21" spans="1:7" x14ac:dyDescent="0.25">
      <c r="A21" s="4">
        <v>15</v>
      </c>
      <c r="B21" s="2" t="s">
        <v>10</v>
      </c>
      <c r="C21" s="14" t="s">
        <v>38</v>
      </c>
      <c r="D21" s="2">
        <v>250</v>
      </c>
      <c r="E21" s="2">
        <v>250</v>
      </c>
      <c r="F21" s="2">
        <v>250</v>
      </c>
      <c r="G21" s="31">
        <f t="shared" si="0"/>
        <v>750</v>
      </c>
    </row>
    <row r="22" spans="1:7" x14ac:dyDescent="0.25">
      <c r="A22" s="4">
        <v>16</v>
      </c>
      <c r="B22" s="2" t="s">
        <v>18</v>
      </c>
      <c r="C22" s="14" t="s">
        <v>39</v>
      </c>
      <c r="D22" s="2">
        <v>500</v>
      </c>
      <c r="E22" s="2">
        <v>500</v>
      </c>
      <c r="F22" s="2">
        <v>500</v>
      </c>
      <c r="G22" s="31">
        <f t="shared" si="0"/>
        <v>1500</v>
      </c>
    </row>
    <row r="23" spans="1:7" x14ac:dyDescent="0.25">
      <c r="A23" s="4">
        <v>17</v>
      </c>
      <c r="B23" s="2" t="s">
        <v>14</v>
      </c>
      <c r="C23" s="14" t="s">
        <v>40</v>
      </c>
      <c r="D23" s="2">
        <v>20</v>
      </c>
      <c r="E23" s="2">
        <v>20</v>
      </c>
      <c r="F23" s="2">
        <v>30</v>
      </c>
      <c r="G23" s="31">
        <f t="shared" si="0"/>
        <v>70</v>
      </c>
    </row>
    <row r="24" spans="1:7" x14ac:dyDescent="0.25">
      <c r="A24" s="4">
        <v>18</v>
      </c>
      <c r="B24" s="2" t="s">
        <v>15</v>
      </c>
      <c r="C24" s="14" t="s">
        <v>40</v>
      </c>
      <c r="D24" s="2">
        <v>5</v>
      </c>
      <c r="E24" s="2">
        <v>10</v>
      </c>
      <c r="F24" s="2">
        <v>10</v>
      </c>
      <c r="G24" s="31">
        <f t="shared" si="0"/>
        <v>25</v>
      </c>
    </row>
    <row r="25" spans="1:7" ht="42.75" customHeight="1" x14ac:dyDescent="0.25">
      <c r="A25" s="4">
        <v>19</v>
      </c>
      <c r="B25" s="2" t="s">
        <v>19</v>
      </c>
      <c r="C25" s="14" t="s">
        <v>41</v>
      </c>
      <c r="D25" s="2">
        <v>50</v>
      </c>
      <c r="E25" s="2">
        <v>75</v>
      </c>
      <c r="F25" s="2">
        <v>75</v>
      </c>
      <c r="G25" s="31">
        <f t="shared" si="0"/>
        <v>200</v>
      </c>
    </row>
    <row r="26" spans="1:7" x14ac:dyDescent="0.25">
      <c r="A26" s="4">
        <v>20</v>
      </c>
      <c r="B26" s="2" t="s">
        <v>26</v>
      </c>
      <c r="C26" s="14" t="s">
        <v>42</v>
      </c>
      <c r="D26" s="15">
        <v>30</v>
      </c>
      <c r="E26" s="15">
        <v>30</v>
      </c>
      <c r="F26" s="15">
        <v>40</v>
      </c>
      <c r="G26" s="31">
        <f t="shared" si="0"/>
        <v>100</v>
      </c>
    </row>
    <row r="27" spans="1:7" x14ac:dyDescent="0.25">
      <c r="A27" s="13">
        <v>21</v>
      </c>
      <c r="B27" s="2" t="s">
        <v>21</v>
      </c>
      <c r="C27" s="14" t="s">
        <v>39</v>
      </c>
      <c r="D27" s="15">
        <v>15</v>
      </c>
      <c r="E27" s="15">
        <v>15</v>
      </c>
      <c r="F27" s="15">
        <v>20</v>
      </c>
      <c r="G27" s="31">
        <f t="shared" si="0"/>
        <v>50</v>
      </c>
    </row>
    <row r="28" spans="1:7" x14ac:dyDescent="0.25">
      <c r="A28" s="4"/>
      <c r="B28" s="2"/>
      <c r="C28" s="16" t="s">
        <v>13</v>
      </c>
      <c r="D28" s="15">
        <f>SUM(D8:D27)</f>
        <v>3920</v>
      </c>
      <c r="E28" s="15">
        <f t="shared" ref="E28:F28" si="1">SUM(E8:E27)</f>
        <v>4080</v>
      </c>
      <c r="F28" s="15">
        <f t="shared" si="1"/>
        <v>4110</v>
      </c>
      <c r="G28" s="31">
        <f>SUM(G8:G27)</f>
        <v>12110</v>
      </c>
    </row>
    <row r="29" spans="1:7" x14ac:dyDescent="0.25">
      <c r="A29" s="19"/>
      <c r="B29" s="20"/>
      <c r="C29" s="21"/>
      <c r="D29" s="22"/>
      <c r="E29" s="23"/>
      <c r="F29" s="23"/>
      <c r="G29" s="23"/>
    </row>
    <row r="30" spans="1:7" x14ac:dyDescent="0.25">
      <c r="A30" s="19"/>
      <c r="B30" s="20"/>
      <c r="C30" s="21"/>
      <c r="D30" s="22"/>
      <c r="E30" s="23"/>
      <c r="F30" s="23"/>
      <c r="G30" s="23"/>
    </row>
    <row r="31" spans="1:7" x14ac:dyDescent="0.25">
      <c r="A31" s="19"/>
      <c r="B31" s="20"/>
      <c r="C31" s="21"/>
      <c r="D31" s="22"/>
      <c r="E31" s="23"/>
      <c r="F31" s="23"/>
      <c r="G31" s="23"/>
    </row>
    <row r="32" spans="1:7" x14ac:dyDescent="0.25">
      <c r="A32" s="19"/>
      <c r="B32" s="20"/>
      <c r="C32" s="21"/>
      <c r="D32" s="22"/>
      <c r="E32" s="23"/>
      <c r="F32" s="23"/>
      <c r="G32" s="23"/>
    </row>
    <row r="33" spans="1:7" x14ac:dyDescent="0.25">
      <c r="A33" s="19"/>
      <c r="B33" s="20"/>
      <c r="C33" s="21"/>
      <c r="D33" s="22"/>
      <c r="E33" s="23"/>
      <c r="F33" s="23"/>
      <c r="G33" s="23"/>
    </row>
    <row r="34" spans="1:7" x14ac:dyDescent="0.25">
      <c r="A34" s="19"/>
      <c r="B34" s="20"/>
      <c r="C34" s="21"/>
      <c r="D34" s="22"/>
      <c r="E34" s="23"/>
      <c r="F34" s="23"/>
      <c r="G34" s="23"/>
    </row>
    <row r="35" spans="1:7" x14ac:dyDescent="0.25">
      <c r="A35" s="5"/>
      <c r="B35" s="5"/>
      <c r="C35" s="5"/>
    </row>
    <row r="36" spans="1:7" ht="18.75" x14ac:dyDescent="0.3">
      <c r="A36" s="5"/>
      <c r="B36" s="24" t="s">
        <v>22</v>
      </c>
      <c r="C36" s="25"/>
      <c r="D36" s="38" t="s">
        <v>23</v>
      </c>
      <c r="E36" s="39"/>
      <c r="F36" s="39"/>
      <c r="G36" s="39"/>
    </row>
    <row r="37" spans="1:7" ht="18.75" x14ac:dyDescent="0.3">
      <c r="A37" s="5"/>
      <c r="B37" s="24"/>
      <c r="C37" s="25"/>
      <c r="D37" s="6"/>
      <c r="E37" s="27"/>
      <c r="F37" s="27"/>
      <c r="G37" s="29"/>
    </row>
    <row r="38" spans="1:7" ht="18.75" x14ac:dyDescent="0.3">
      <c r="A38" s="5"/>
      <c r="B38" s="24"/>
      <c r="C38" s="24"/>
      <c r="D38" s="24" t="s">
        <v>24</v>
      </c>
      <c r="E38" s="24"/>
      <c r="F38" s="24"/>
      <c r="G38" s="24"/>
    </row>
    <row r="39" spans="1:7" ht="30.75" customHeight="1" x14ac:dyDescent="0.3">
      <c r="A39" s="5"/>
      <c r="B39" s="40"/>
      <c r="C39" s="41"/>
      <c r="D39" s="28" t="s">
        <v>43</v>
      </c>
      <c r="E39" s="26"/>
      <c r="F39" s="26"/>
      <c r="G39" s="26"/>
    </row>
    <row r="40" spans="1:7" ht="30.75" customHeight="1" x14ac:dyDescent="0.25">
      <c r="A40" s="5"/>
      <c r="B40" s="11"/>
      <c r="C40" s="18"/>
      <c r="D40" s="17"/>
      <c r="E40" s="17"/>
      <c r="F40" s="17"/>
      <c r="G40" s="17"/>
    </row>
    <row r="41" spans="1:7" ht="15.75" x14ac:dyDescent="0.25">
      <c r="A41" s="5"/>
      <c r="B41" s="11" t="s">
        <v>25</v>
      </c>
      <c r="C41" s="1"/>
      <c r="D41" s="1" t="s">
        <v>25</v>
      </c>
      <c r="E41" s="17"/>
      <c r="F41" s="17"/>
      <c r="G41" s="17"/>
    </row>
    <row r="42" spans="1:7" ht="36" customHeight="1" x14ac:dyDescent="0.25">
      <c r="A42" s="5"/>
      <c r="B42" s="11"/>
      <c r="C42" s="9"/>
    </row>
    <row r="43" spans="1:7" ht="26.25" customHeight="1" x14ac:dyDescent="0.25">
      <c r="A43" s="5"/>
      <c r="B43" s="11"/>
      <c r="C43" s="5"/>
    </row>
    <row r="44" spans="1:7" ht="15.75" x14ac:dyDescent="0.25">
      <c r="A44" s="5"/>
      <c r="B44" s="11"/>
      <c r="C44" s="5"/>
    </row>
    <row r="45" spans="1:7" x14ac:dyDescent="0.25">
      <c r="A45" s="5"/>
      <c r="B45" s="5"/>
      <c r="C45" s="5"/>
    </row>
  </sheetData>
  <mergeCells count="4">
    <mergeCell ref="E2:G2"/>
    <mergeCell ref="C4:D4"/>
    <mergeCell ref="D36:G36"/>
    <mergeCell ref="B39:C39"/>
  </mergeCells>
  <pageMargins left="0.5" right="0.70866141732283472" top="0.31" bottom="0.27559055118110237" header="0.31496062992125984" footer="0.31496062992125984"/>
  <pageSetup paperSize="256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Пользователь Windows</cp:lastModifiedBy>
  <cp:lastPrinted>2019-05-23T00:07:39Z</cp:lastPrinted>
  <dcterms:created xsi:type="dcterms:W3CDTF">2016-09-06T07:31:33Z</dcterms:created>
  <dcterms:modified xsi:type="dcterms:W3CDTF">2019-05-23T00:07:42Z</dcterms:modified>
</cp:coreProperties>
</file>